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28680" yWindow="1350" windowWidth="29040" windowHeight="15840" activeTab="0"/>
  </bookViews>
  <sheets>
    <sheet name="Hoja1" sheetId="1" r:id="rId1"/>
  </sheets>
  <definedNames>
    <definedName name="_xlnm.Print_Area" localSheetId="0">'Hoja1'!$A$1:$I$52</definedName>
  </definedNames>
  <calcPr calcId="191029"/>
  <extLst/>
</workbook>
</file>

<file path=xl/sharedStrings.xml><?xml version="1.0" encoding="utf-8"?>
<sst xmlns="http://schemas.openxmlformats.org/spreadsheetml/2006/main" count="40" uniqueCount="37">
  <si>
    <t xml:space="preserve"> </t>
  </si>
  <si>
    <t>ENTIDAD GESTORA: FINBA</t>
  </si>
  <si>
    <t>Nº sujetos previstos:</t>
  </si>
  <si>
    <t>Fecha Finalización EECC</t>
  </si>
  <si>
    <t>Nº UNIDADES</t>
  </si>
  <si>
    <t>SUBTOTAL</t>
  </si>
  <si>
    <t>IVA</t>
  </si>
  <si>
    <t>TOTAL</t>
  </si>
  <si>
    <t>Nº SUJETOS</t>
  </si>
  <si>
    <t xml:space="preserve"> IMPORTE/SUJETO (€)</t>
  </si>
  <si>
    <t>IIIB. Costes generados en unidades asistenciales</t>
  </si>
  <si>
    <t>FINBA</t>
  </si>
  <si>
    <t>Coste por sujeto:</t>
  </si>
  <si>
    <t>SESPA</t>
  </si>
  <si>
    <t>COSTES</t>
  </si>
  <si>
    <t>GASTOS DE GESTIÓN ADMINISTRATIVA</t>
  </si>
  <si>
    <t>GASTO UNITARIO (€)</t>
  </si>
  <si>
    <t>GESTIÓN ADMINISTRATIVA contrato</t>
  </si>
  <si>
    <t>GESTIÓN ADMINISTRATIVA adenda</t>
  </si>
  <si>
    <t>TOTAL ENSAYO CLÍNICO</t>
  </si>
  <si>
    <t xml:space="preserve">32% Compensación Personal Investigador </t>
  </si>
  <si>
    <t>28% Compensación Centro</t>
  </si>
  <si>
    <t>7% Compensación farmacia</t>
  </si>
  <si>
    <t>100% COSTES DIRECTOS</t>
  </si>
  <si>
    <t>33% (Soporte ensayos e I+D+i)</t>
  </si>
  <si>
    <r>
      <t xml:space="preserve">Anexo 2: MEMORIA ECONÓMICA DEL </t>
    </r>
    <r>
      <rPr>
        <b/>
        <sz val="18"/>
        <color rgb="FF000000"/>
        <rFont val="Arial"/>
        <family val="2"/>
      </rPr>
      <t>ENSAYO CLÍNICO CON MEDICAMENTO</t>
    </r>
    <r>
      <rPr>
        <b/>
        <sz val="14"/>
        <color rgb="FF000000"/>
        <rFont val="Arial"/>
        <family val="2"/>
      </rPr>
      <t xml:space="preserve"> PARA CENTROS DEL SESPA  </t>
    </r>
  </si>
  <si>
    <t xml:space="preserve">PROMOTOR:  </t>
  </si>
  <si>
    <t xml:space="preserve">INVESTIGADOR PRINCIPAL:   </t>
  </si>
  <si>
    <t xml:space="preserve">UNIDAD GESTIÓN CLÍNICA/SERVICIO: </t>
  </si>
  <si>
    <t xml:space="preserve">Meses de duración:   </t>
  </si>
  <si>
    <t xml:space="preserve">COSTES DIRECTOS EXTRAORDINARIOS / OTROS COSTES  (VER ANEXO 1)      </t>
  </si>
  <si>
    <t xml:space="preserve">COSTES DIRECTOS EXTRAORDINARIOS OCASIONADOS A PARTICIPANTES (TRANSPORTE, ETC..) - Ni FINBA ni SESPA gestionan gastos por este concepto. Será a través de Bonotaxi o empresa contratada por el Promotor o CRO  </t>
  </si>
  <si>
    <t>SESPA Y/O FINBA Según lo establecido en Anexo 1</t>
  </si>
  <si>
    <t xml:space="preserve">CÓDIGO DE PROTOCOLO PROMOTOR:    </t>
  </si>
  <si>
    <t xml:space="preserve">CENTRO:  </t>
  </si>
  <si>
    <t xml:space="preserve">REPRESENTANTE DEL PROMOTOR:  </t>
  </si>
  <si>
    <t xml:space="preserve">NÚMERO EUDRACT / NUMERO EU CT: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</si>
</sst>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C0A]&quot; &quot;;#,##0.00&quot; &quot;[$€-C0A]&quot; &quot;;&quot;-&quot;#&quot; &quot;[$€-C0A]&quot; &quot;;@&quot; &quot;"/>
    <numFmt numFmtId="165" formatCode="#,##0.00&quot; &quot;[$€-C0A];[Red]&quot;-&quot;#,##0.00&quot; &quot;[$€-C0A]"/>
    <numFmt numFmtId="166" formatCode="#,##0.00\ &quot;€&quot;"/>
  </numFmts>
  <fonts count="2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/>
      <sz val="18"/>
      <color rgb="FF003366"/>
      <name val="Cambria"/>
      <family val="1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rebuchet MS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59996342659"/>
        <bgColor indexed="64"/>
      </patternFill>
    </fill>
  </fills>
  <borders count="8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medium"/>
      <top/>
      <bottom style="medium"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4" fillId="4" borderId="0" applyNumberFormat="0" applyBorder="0" applyProtection="0">
      <alignment/>
    </xf>
    <xf numFmtId="0" fontId="5" fillId="16" borderId="1" applyNumberFormat="0" applyProtection="0">
      <alignment/>
    </xf>
    <xf numFmtId="0" fontId="6" fillId="17" borderId="2" applyNumberFormat="0" applyProtection="0">
      <alignment/>
    </xf>
    <xf numFmtId="0" fontId="7" fillId="0" borderId="3" applyNumberFormat="0" applyProtection="0">
      <alignment/>
    </xf>
    <xf numFmtId="0" fontId="8" fillId="0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1" borderId="0" applyNumberFormat="0" applyBorder="0" applyProtection="0">
      <alignment/>
    </xf>
    <xf numFmtId="0" fontId="9" fillId="7" borderId="1" applyNumberFormat="0" applyProtection="0">
      <alignment/>
    </xf>
    <xf numFmtId="0" fontId="10" fillId="22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 textRotation="90"/>
    </xf>
    <xf numFmtId="0" fontId="12" fillId="3" borderId="0" applyNumberFormat="0" applyBorder="0" applyProtection="0">
      <alignment/>
    </xf>
    <xf numFmtId="0" fontId="13" fillId="23" borderId="4" applyNumberFormat="0" applyProtection="0">
      <alignment/>
    </xf>
    <xf numFmtId="0" fontId="14" fillId="0" borderId="0" applyNumberFormat="0" applyBorder="0" applyProtection="0">
      <alignment/>
    </xf>
    <xf numFmtId="165" fontId="14" fillId="0" borderId="0" applyBorder="0" applyProtection="0">
      <alignment/>
    </xf>
    <xf numFmtId="0" fontId="15" fillId="16" borderId="5" applyNumberFormat="0" applyProtection="0">
      <alignment/>
    </xf>
    <xf numFmtId="0" fontId="16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8" fillId="0" borderId="6" applyNumberFormat="0" applyProtection="0">
      <alignment/>
    </xf>
    <xf numFmtId="0" fontId="19" fillId="0" borderId="7" applyNumberFormat="0" applyProtection="0">
      <alignment/>
    </xf>
    <xf numFmtId="0" fontId="8" fillId="0" borderId="8" applyNumberFormat="0" applyProtection="0">
      <alignment/>
    </xf>
  </cellStyleXfs>
  <cellXfs count="133">
    <xf numFmtId="0" fontId="0" fillId="0" borderId="0" xfId="0"/>
    <xf numFmtId="0" fontId="20" fillId="24" borderId="9" xfId="0" applyFont="1" applyFill="1" applyBorder="1" applyAlignment="1">
      <alignment horizontal="left" vertical="center" wrapText="1"/>
    </xf>
    <xf numFmtId="0" fontId="20" fillId="24" borderId="9" xfId="0" applyFont="1" applyFill="1" applyBorder="1" applyAlignment="1">
      <alignment horizontal="right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wrapText="1"/>
    </xf>
    <xf numFmtId="164" fontId="20" fillId="24" borderId="10" xfId="0" applyNumberFormat="1" applyFont="1" applyFill="1" applyBorder="1" applyAlignment="1">
      <alignment wrapText="1"/>
    </xf>
    <xf numFmtId="0" fontId="13" fillId="25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0" fillId="22" borderId="10" xfId="0" applyFont="1" applyFill="1" applyBorder="1" applyAlignment="1">
      <alignment vertical="center" wrapText="1"/>
    </xf>
    <xf numFmtId="0" fontId="13" fillId="0" borderId="12" xfId="0" applyFont="1" applyBorder="1"/>
    <xf numFmtId="0" fontId="13" fillId="0" borderId="11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20" fillId="22" borderId="16" xfId="0" applyFont="1" applyFill="1" applyBorder="1" applyAlignment="1">
      <alignment vertical="center" wrapText="1"/>
    </xf>
    <xf numFmtId="0" fontId="20" fillId="26" borderId="17" xfId="0" applyFont="1" applyFill="1" applyBorder="1"/>
    <xf numFmtId="0" fontId="20" fillId="22" borderId="18" xfId="0" applyFont="1" applyFill="1" applyBorder="1" applyAlignment="1">
      <alignment vertical="center" wrapText="1"/>
    </xf>
    <xf numFmtId="0" fontId="0" fillId="27" borderId="10" xfId="0" applyFill="1" applyBorder="1"/>
    <xf numFmtId="0" fontId="21" fillId="24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vertical="center" wrapText="1"/>
    </xf>
    <xf numFmtId="2" fontId="20" fillId="22" borderId="21" xfId="0" applyNumberFormat="1" applyFont="1" applyFill="1" applyBorder="1" applyAlignment="1">
      <alignment vertical="center" wrapText="1"/>
    </xf>
    <xf numFmtId="0" fontId="20" fillId="22" borderId="22" xfId="0" applyFont="1" applyFill="1" applyBorder="1" applyAlignment="1">
      <alignment vertical="center" wrapText="1"/>
    </xf>
    <xf numFmtId="0" fontId="20" fillId="22" borderId="23" xfId="0" applyFont="1" applyFill="1" applyBorder="1" applyAlignment="1">
      <alignment vertical="center" wrapText="1"/>
    </xf>
    <xf numFmtId="9" fontId="20" fillId="22" borderId="24" xfId="0" applyNumberFormat="1" applyFont="1" applyFill="1" applyBorder="1" applyAlignment="1">
      <alignment vertical="center" wrapText="1"/>
    </xf>
    <xf numFmtId="9" fontId="20" fillId="22" borderId="25" xfId="0" applyNumberFormat="1" applyFont="1" applyFill="1" applyBorder="1" applyAlignment="1">
      <alignment vertical="center" wrapText="1"/>
    </xf>
    <xf numFmtId="166" fontId="20" fillId="22" borderId="19" xfId="0" applyNumberFormat="1" applyFont="1" applyFill="1" applyBorder="1" applyAlignment="1">
      <alignment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0" fontId="20" fillId="22" borderId="26" xfId="0" applyFont="1" applyFill="1" applyBorder="1" applyAlignment="1">
      <alignment vertical="center" wrapText="1"/>
    </xf>
    <xf numFmtId="0" fontId="0" fillId="28" borderId="27" xfId="0" applyFill="1" applyBorder="1"/>
    <xf numFmtId="0" fontId="0" fillId="28" borderId="28" xfId="0" applyFill="1" applyBorder="1"/>
    <xf numFmtId="3" fontId="20" fillId="29" borderId="29" xfId="0" applyNumberFormat="1" applyFont="1" applyFill="1" applyBorder="1" applyAlignment="1">
      <alignment vertical="center" wrapText="1"/>
    </xf>
    <xf numFmtId="3" fontId="20" fillId="22" borderId="25" xfId="0" applyNumberFormat="1" applyFont="1" applyFill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66" fontId="20" fillId="22" borderId="20" xfId="0" applyNumberFormat="1" applyFont="1" applyFill="1" applyBorder="1" applyAlignment="1">
      <alignment vertical="center"/>
    </xf>
    <xf numFmtId="0" fontId="20" fillId="22" borderId="33" xfId="0" applyFont="1" applyFill="1" applyBorder="1" applyAlignment="1">
      <alignment vertical="center" wrapText="1"/>
    </xf>
    <xf numFmtId="166" fontId="20" fillId="22" borderId="34" xfId="0" applyNumberFormat="1" applyFont="1" applyFill="1" applyBorder="1" applyAlignment="1">
      <alignment vertical="center" wrapText="1"/>
    </xf>
    <xf numFmtId="166" fontId="20" fillId="22" borderId="22" xfId="0" applyNumberFormat="1" applyFont="1" applyFill="1" applyBorder="1" applyAlignment="1">
      <alignment vertical="center"/>
    </xf>
    <xf numFmtId="166" fontId="20" fillId="22" borderId="22" xfId="0" applyNumberFormat="1" applyFont="1" applyFill="1" applyBorder="1" applyAlignment="1">
      <alignment vertical="center" wrapText="1"/>
    </xf>
    <xf numFmtId="166" fontId="20" fillId="22" borderId="23" xfId="0" applyNumberFormat="1" applyFont="1" applyFill="1" applyBorder="1" applyAlignment="1">
      <alignment vertical="center"/>
    </xf>
    <xf numFmtId="166" fontId="22" fillId="29" borderId="35" xfId="0" applyNumberFormat="1" applyFont="1" applyFill="1" applyBorder="1" applyAlignment="1">
      <alignment vertical="center" wrapText="1"/>
    </xf>
    <xf numFmtId="166" fontId="20" fillId="29" borderId="9" xfId="0" applyNumberFormat="1" applyFont="1" applyFill="1" applyBorder="1" applyAlignment="1">
      <alignment vertical="center" wrapText="1"/>
    </xf>
    <xf numFmtId="166" fontId="20" fillId="29" borderId="36" xfId="0" applyNumberFormat="1" applyFont="1" applyFill="1" applyBorder="1" applyAlignment="1">
      <alignment vertical="center"/>
    </xf>
    <xf numFmtId="166" fontId="22" fillId="22" borderId="37" xfId="0" applyNumberFormat="1" applyFont="1" applyFill="1" applyBorder="1" applyAlignment="1">
      <alignment vertical="center" wrapText="1"/>
    </xf>
    <xf numFmtId="166" fontId="22" fillId="22" borderId="24" xfId="0" applyNumberFormat="1" applyFont="1" applyFill="1" applyBorder="1" applyAlignment="1">
      <alignment vertical="center" wrapText="1"/>
    </xf>
    <xf numFmtId="166" fontId="20" fillId="22" borderId="17" xfId="0" applyNumberFormat="1" applyFont="1" applyFill="1" applyBorder="1" applyAlignment="1">
      <alignment vertical="center" wrapText="1"/>
    </xf>
    <xf numFmtId="166" fontId="20" fillId="22" borderId="18" xfId="0" applyNumberFormat="1" applyFont="1" applyFill="1" applyBorder="1" applyAlignment="1">
      <alignment vertical="center"/>
    </xf>
    <xf numFmtId="0" fontId="20" fillId="30" borderId="38" xfId="0" applyFont="1" applyFill="1" applyBorder="1" applyAlignment="1">
      <alignment horizontal="center" vertical="center"/>
    </xf>
    <xf numFmtId="4" fontId="20" fillId="29" borderId="39" xfId="0" applyNumberFormat="1" applyFont="1" applyFill="1" applyBorder="1" applyAlignment="1">
      <alignment horizontal="center" vertical="center" wrapText="1"/>
    </xf>
    <xf numFmtId="166" fontId="23" fillId="28" borderId="28" xfId="0" applyNumberFormat="1" applyFont="1" applyFill="1" applyBorder="1"/>
    <xf numFmtId="0" fontId="0" fillId="31" borderId="40" xfId="0" applyFill="1" applyBorder="1"/>
    <xf numFmtId="0" fontId="0" fillId="31" borderId="28" xfId="0" applyFill="1" applyBorder="1"/>
    <xf numFmtId="0" fontId="13" fillId="25" borderId="0" xfId="0" applyFont="1" applyFill="1" applyAlignment="1">
      <alignment wrapText="1"/>
    </xf>
    <xf numFmtId="0" fontId="20" fillId="24" borderId="41" xfId="0" applyFont="1" applyFill="1" applyBorder="1" applyAlignment="1">
      <alignment horizontal="left" vertical="center" wrapText="1"/>
    </xf>
    <xf numFmtId="166" fontId="22" fillId="22" borderId="42" xfId="0" applyNumberFormat="1" applyFont="1" applyFill="1" applyBorder="1" applyAlignment="1">
      <alignment vertical="center" wrapText="1"/>
    </xf>
    <xf numFmtId="3" fontId="13" fillId="0" borderId="0" xfId="0" applyNumberFormat="1" applyFont="1"/>
    <xf numFmtId="0" fontId="13" fillId="0" borderId="0" xfId="0" applyFont="1"/>
    <xf numFmtId="9" fontId="20" fillId="22" borderId="43" xfId="0" applyNumberFormat="1" applyFont="1" applyFill="1" applyBorder="1" applyAlignment="1">
      <alignment vertical="center" wrapText="1"/>
    </xf>
    <xf numFmtId="0" fontId="20" fillId="26" borderId="16" xfId="0" applyFont="1" applyFill="1" applyBorder="1"/>
    <xf numFmtId="2" fontId="20" fillId="32" borderId="44" xfId="0" applyNumberFormat="1" applyFont="1" applyFill="1" applyBorder="1" applyAlignment="1">
      <alignment vertical="center" wrapText="1"/>
    </xf>
    <xf numFmtId="2" fontId="20" fillId="32" borderId="45" xfId="0" applyNumberFormat="1" applyFont="1" applyFill="1" applyBorder="1" applyAlignment="1">
      <alignment vertical="center" wrapText="1"/>
    </xf>
    <xf numFmtId="1" fontId="20" fillId="32" borderId="46" xfId="0" applyNumberFormat="1" applyFont="1" applyFill="1" applyBorder="1" applyAlignment="1">
      <alignment vertical="center" wrapText="1"/>
    </xf>
    <xf numFmtId="166" fontId="20" fillId="32" borderId="47" xfId="0" applyNumberFormat="1" applyFont="1" applyFill="1" applyBorder="1" applyAlignment="1">
      <alignment vertical="center" wrapText="1"/>
    </xf>
    <xf numFmtId="166" fontId="20" fillId="32" borderId="48" xfId="0" applyNumberFormat="1" applyFont="1" applyFill="1" applyBorder="1" applyAlignment="1">
      <alignment vertical="center" wrapText="1"/>
    </xf>
    <xf numFmtId="2" fontId="20" fillId="32" borderId="49" xfId="0" applyNumberFormat="1" applyFont="1" applyFill="1" applyBorder="1" applyAlignment="1">
      <alignment vertical="center" wrapText="1"/>
    </xf>
    <xf numFmtId="2" fontId="20" fillId="32" borderId="50" xfId="0" applyNumberFormat="1" applyFont="1" applyFill="1" applyBorder="1" applyAlignment="1">
      <alignment vertical="center" wrapText="1"/>
    </xf>
    <xf numFmtId="1" fontId="20" fillId="32" borderId="51" xfId="0" applyNumberFormat="1" applyFont="1" applyFill="1" applyBorder="1" applyAlignment="1">
      <alignment vertical="center" wrapText="1"/>
    </xf>
    <xf numFmtId="166" fontId="20" fillId="32" borderId="52" xfId="0" applyNumberFormat="1" applyFont="1" applyFill="1" applyBorder="1" applyAlignment="1">
      <alignment vertical="center" wrapText="1"/>
    </xf>
    <xf numFmtId="166" fontId="20" fillId="32" borderId="53" xfId="0" applyNumberFormat="1" applyFont="1" applyFill="1" applyBorder="1" applyAlignment="1">
      <alignment vertical="center" wrapText="1"/>
    </xf>
    <xf numFmtId="0" fontId="20" fillId="26" borderId="54" xfId="0" applyFont="1" applyFill="1" applyBorder="1"/>
    <xf numFmtId="3" fontId="20" fillId="22" borderId="28" xfId="0" applyNumberFormat="1" applyFont="1" applyFill="1" applyBorder="1" applyAlignment="1">
      <alignment vertical="center" wrapText="1"/>
    </xf>
    <xf numFmtId="0" fontId="20" fillId="22" borderId="11" xfId="0" applyFont="1" applyFill="1" applyBorder="1" applyAlignment="1">
      <alignment vertical="center" wrapText="1"/>
    </xf>
    <xf numFmtId="0" fontId="20" fillId="22" borderId="55" xfId="0" applyFont="1" applyFill="1" applyBorder="1" applyAlignment="1">
      <alignment vertical="center" wrapText="1"/>
    </xf>
    <xf numFmtId="2" fontId="20" fillId="32" borderId="56" xfId="0" applyNumberFormat="1" applyFont="1" applyFill="1" applyBorder="1" applyAlignment="1">
      <alignment vertical="center" wrapText="1"/>
    </xf>
    <xf numFmtId="166" fontId="0" fillId="0" borderId="0" xfId="0" applyNumberFormat="1"/>
    <xf numFmtId="0" fontId="0" fillId="0" borderId="12" xfId="0" applyBorder="1"/>
    <xf numFmtId="14" fontId="20" fillId="24" borderId="10" xfId="0" applyNumberFormat="1" applyFont="1" applyFill="1" applyBorder="1" applyAlignment="1">
      <alignment wrapText="1"/>
    </xf>
    <xf numFmtId="9" fontId="20" fillId="33" borderId="57" xfId="0" applyNumberFormat="1" applyFont="1" applyFill="1" applyBorder="1" applyAlignment="1">
      <alignment horizontal="left" vertical="center" wrapText="1"/>
    </xf>
    <xf numFmtId="3" fontId="20" fillId="33" borderId="58" xfId="0" applyNumberFormat="1" applyFont="1" applyFill="1" applyBorder="1" applyAlignment="1">
      <alignment vertical="center" wrapText="1"/>
    </xf>
    <xf numFmtId="166" fontId="22" fillId="33" borderId="59" xfId="0" applyNumberFormat="1" applyFont="1" applyFill="1" applyBorder="1" applyAlignment="1">
      <alignment vertical="center" wrapText="1"/>
    </xf>
    <xf numFmtId="3" fontId="20" fillId="33" borderId="60" xfId="0" applyNumberFormat="1" applyFont="1" applyFill="1" applyBorder="1" applyAlignment="1">
      <alignment vertical="center" wrapText="1"/>
    </xf>
    <xf numFmtId="166" fontId="22" fillId="33" borderId="61" xfId="0" applyNumberFormat="1" applyFont="1" applyFill="1" applyBorder="1" applyAlignment="1">
      <alignment vertical="center" wrapText="1"/>
    </xf>
    <xf numFmtId="166" fontId="20" fillId="33" borderId="62" xfId="0" applyNumberFormat="1" applyFont="1" applyFill="1" applyBorder="1" applyAlignment="1">
      <alignment vertical="center" wrapText="1"/>
    </xf>
    <xf numFmtId="166" fontId="20" fillId="33" borderId="63" xfId="0" applyNumberFormat="1" applyFont="1" applyFill="1" applyBorder="1" applyAlignment="1">
      <alignment vertical="center"/>
    </xf>
    <xf numFmtId="166" fontId="20" fillId="33" borderId="64" xfId="0" applyNumberFormat="1" applyFont="1" applyFill="1" applyBorder="1" applyAlignment="1">
      <alignment vertical="center" wrapText="1"/>
    </xf>
    <xf numFmtId="166" fontId="20" fillId="33" borderId="65" xfId="0" applyNumberFormat="1" applyFont="1" applyFill="1" applyBorder="1" applyAlignment="1">
      <alignment vertical="center"/>
    </xf>
    <xf numFmtId="0" fontId="0" fillId="34" borderId="42" xfId="0" applyFill="1" applyBorder="1"/>
    <xf numFmtId="0" fontId="0" fillId="34" borderId="66" xfId="0" applyFill="1" applyBorder="1"/>
    <xf numFmtId="0" fontId="0" fillId="34" borderId="67" xfId="0" applyFill="1" applyBorder="1"/>
    <xf numFmtId="0" fontId="0" fillId="34" borderId="68" xfId="0" applyFill="1" applyBorder="1"/>
    <xf numFmtId="3" fontId="20" fillId="35" borderId="42" xfId="0" applyNumberFormat="1" applyFont="1" applyFill="1" applyBorder="1" applyAlignment="1">
      <alignment vertical="center" wrapText="1"/>
    </xf>
    <xf numFmtId="166" fontId="22" fillId="35" borderId="66" xfId="0" applyNumberFormat="1" applyFont="1" applyFill="1" applyBorder="1" applyAlignment="1">
      <alignment vertical="center" wrapText="1"/>
    </xf>
    <xf numFmtId="166" fontId="20" fillId="35" borderId="67" xfId="0" applyNumberFormat="1" applyFont="1" applyFill="1" applyBorder="1" applyAlignment="1">
      <alignment vertical="center" wrapText="1"/>
    </xf>
    <xf numFmtId="166" fontId="20" fillId="35" borderId="68" xfId="0" applyNumberFormat="1" applyFont="1" applyFill="1" applyBorder="1" applyAlignment="1">
      <alignment vertical="center"/>
    </xf>
    <xf numFmtId="3" fontId="20" fillId="22" borderId="27" xfId="0" applyNumberFormat="1" applyFont="1" applyFill="1" applyBorder="1" applyAlignment="1">
      <alignment vertical="center" wrapText="1"/>
    </xf>
    <xf numFmtId="166" fontId="22" fillId="22" borderId="69" xfId="0" applyNumberFormat="1" applyFont="1" applyFill="1" applyBorder="1" applyAlignment="1">
      <alignment vertical="center" wrapText="1"/>
    </xf>
    <xf numFmtId="0" fontId="0" fillId="0" borderId="16" xfId="0" applyBorder="1"/>
    <xf numFmtId="0" fontId="0" fillId="0" borderId="11" xfId="0" applyBorder="1"/>
    <xf numFmtId="0" fontId="0" fillId="0" borderId="43" xfId="0" applyBorder="1"/>
    <xf numFmtId="0" fontId="20" fillId="24" borderId="70" xfId="0" applyFont="1" applyFill="1" applyBorder="1" applyAlignment="1">
      <alignment horizontal="left" vertical="center" wrapText="1"/>
    </xf>
    <xf numFmtId="4" fontId="20" fillId="22" borderId="41" xfId="0" applyNumberFormat="1" applyFont="1" applyFill="1" applyBorder="1" applyAlignment="1">
      <alignment vertical="center" wrapText="1"/>
    </xf>
    <xf numFmtId="0" fontId="25" fillId="0" borderId="71" xfId="0" applyFont="1" applyBorder="1" applyAlignment="1">
      <alignment horizontal="center" wrapText="1"/>
    </xf>
    <xf numFmtId="0" fontId="25" fillId="0" borderId="72" xfId="0" applyFont="1" applyBorder="1" applyAlignment="1">
      <alignment horizontal="center" wrapText="1"/>
    </xf>
    <xf numFmtId="9" fontId="23" fillId="29" borderId="73" xfId="0" applyNumberFormat="1" applyFont="1" applyFill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9" fontId="23" fillId="29" borderId="76" xfId="0" applyNumberFormat="1" applyFont="1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24" fillId="36" borderId="79" xfId="0" applyFont="1" applyFill="1" applyBorder="1" applyAlignment="1">
      <alignment vertical="center" wrapText="1"/>
    </xf>
    <xf numFmtId="0" fontId="0" fillId="28" borderId="40" xfId="0" applyFill="1" applyBorder="1" applyAlignment="1">
      <alignment vertical="center" wrapText="1"/>
    </xf>
    <xf numFmtId="0" fontId="0" fillId="28" borderId="28" xfId="0" applyFill="1" applyBorder="1" applyAlignment="1">
      <alignment vertical="center" wrapText="1"/>
    </xf>
    <xf numFmtId="0" fontId="20" fillId="37" borderId="79" xfId="0" applyFont="1" applyFill="1" applyBorder="1" applyAlignment="1">
      <alignment vertical="center" wrapText="1"/>
    </xf>
    <xf numFmtId="0" fontId="20" fillId="37" borderId="40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wrapText="1"/>
    </xf>
    <xf numFmtId="0" fontId="23" fillId="29" borderId="76" xfId="0" applyFont="1" applyFill="1" applyBorder="1" applyAlignment="1">
      <alignment vertical="center" wrapText="1"/>
    </xf>
    <xf numFmtId="0" fontId="23" fillId="29" borderId="77" xfId="0" applyFont="1" applyFill="1" applyBorder="1" applyAlignment="1">
      <alignment vertical="center" wrapText="1"/>
    </xf>
    <xf numFmtId="0" fontId="23" fillId="29" borderId="78" xfId="0" applyFont="1" applyFill="1" applyBorder="1" applyAlignment="1">
      <alignment vertical="center" wrapText="1"/>
    </xf>
    <xf numFmtId="0" fontId="20" fillId="24" borderId="26" xfId="0" applyFont="1" applyFill="1" applyBorder="1" applyAlignment="1">
      <alignment horizontal="left" wrapText="1"/>
    </xf>
    <xf numFmtId="0" fontId="25" fillId="0" borderId="71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0" fontId="20" fillId="24" borderId="41" xfId="0" applyFont="1" applyFill="1" applyBorder="1" applyAlignment="1">
      <alignment horizontal="left" wrapText="1"/>
    </xf>
    <xf numFmtId="0" fontId="20" fillId="24" borderId="80" xfId="0" applyFont="1" applyFill="1" applyBorder="1" applyAlignment="1">
      <alignment horizontal="left" wrapText="1"/>
    </xf>
    <xf numFmtId="0" fontId="0" fillId="25" borderId="36" xfId="0" applyFill="1" applyBorder="1"/>
    <xf numFmtId="0" fontId="20" fillId="24" borderId="4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70" xfId="0" applyFont="1" applyFill="1" applyBorder="1" applyAlignment="1">
      <alignment horizontal="left" vertical="center" wrapText="1"/>
    </xf>
    <xf numFmtId="0" fontId="0" fillId="25" borderId="42" xfId="0" applyFill="1" applyBorder="1"/>
    <xf numFmtId="0" fontId="0" fillId="0" borderId="72" xfId="0" applyBorder="1"/>
    <xf numFmtId="0" fontId="24" fillId="0" borderId="26" xfId="0" applyFont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cel_BuiltIn_Neutral" xfId="50"/>
    <cellStyle name="Heading" xfId="51"/>
    <cellStyle name="Heading1" xfId="52"/>
    <cellStyle name="Incorrecto" xfId="53"/>
    <cellStyle name="Notas" xfId="54"/>
    <cellStyle name="Result" xfId="55"/>
    <cellStyle name="Result2" xfId="56"/>
    <cellStyle name="Salida" xfId="57"/>
    <cellStyle name="Texto de advertencia" xfId="58"/>
    <cellStyle name="Texto explicativo" xfId="59"/>
    <cellStyle name="Título 1" xfId="60"/>
    <cellStyle name="Título 2" xfId="61"/>
    <cellStyle name="Título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19050</xdr:rowOff>
    </xdr:from>
    <xdr:ext cx="13154025" cy="3371850"/>
    <xdr:sp macro="" textlink="">
      <xdr:nvSpPr>
        <xdr:cNvPr id="2" name="Rectangle 7"/>
        <xdr:cNvSpPr/>
      </xdr:nvSpPr>
      <xdr:spPr>
        <a:xfrm>
          <a:off x="0" y="6962775"/>
          <a:ext cx="13154025" cy="337185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3" cap="sq">
          <a:solidFill>
            <a:srgbClr val="000000"/>
          </a:solidFill>
          <a:prstDash val="solid"/>
          <a:miter/>
          <a:headEnd type="none"/>
          <a:tailEnd type="none"/>
        </a:ln>
      </xdr:spPr>
      <xdr:txBody>
        <a:bodyPr vert="horz" wrap="square" lIns="36356" tIns="36356" rIns="0" bIns="0" anchor="t" anchorCtr="0" compatLnSpc="0">
          <a:noAutofit/>
        </a:bodyPr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just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El promotor y la entidad gestora declaran ser ciertos los datos consignados en este documento, acreditando que se han hecho constar todos los gastos extraordinarios provocados como consecuencia del ensayo clínico y a todas las personas que van a colaborar en su realización y se hacen responsables de la valoración de los mismos.</a:t>
          </a:r>
        </a:p>
        <a:p>
          <a:pPr marL="0" marR="0" lvl="0" indent="0" algn="just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Esta Memoria Económica se ha cumplimentado de acuerdo con lo estipulado en el Real Decreto 1090/2015, de 4 de diciembre del Ministerio de Sanidad y Consumo,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En    ,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Por el centro                                                                             			                       Por FINBA											El promotor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Fdo.: 		                                                                                Fdo.: 			   Fdo.: Faustino Blanco González										 									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 topLeftCell="A1">
      <selection activeCell="A10" sqref="A10:D10"/>
    </sheetView>
  </sheetViews>
  <sheetFormatPr defaultColWidth="10.625" defaultRowHeight="14.25"/>
  <cols>
    <col min="1" max="1" width="9.875" style="0" customWidth="1"/>
    <col min="2" max="2" width="10.625" style="0" hidden="1" customWidth="1"/>
    <col min="3" max="3" width="0.12890625" style="0" customWidth="1"/>
    <col min="4" max="4" width="81.25390625" style="0" customWidth="1"/>
    <col min="5" max="5" width="19.125" style="0" customWidth="1"/>
    <col min="6" max="6" width="28.625" style="0" customWidth="1"/>
    <col min="7" max="7" width="14.75390625" style="0" customWidth="1"/>
    <col min="8" max="8" width="12.125" style="0" customWidth="1"/>
    <col min="9" max="9" width="13.25390625" style="0" customWidth="1"/>
    <col min="11" max="11" width="11.375" style="0" bestFit="1" customWidth="1"/>
  </cols>
  <sheetData>
    <row r="1" spans="1:9" ht="22.7" customHeight="1">
      <c r="A1" s="131"/>
      <c r="B1" s="131"/>
      <c r="C1" s="131"/>
      <c r="D1" s="131"/>
      <c r="E1" s="131"/>
      <c r="F1" s="131"/>
      <c r="G1" s="131"/>
      <c r="H1" s="131"/>
      <c r="I1" s="131"/>
    </row>
    <row r="2" spans="1:11" ht="30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K2" t="s">
        <v>0</v>
      </c>
    </row>
    <row r="3" spans="1:9" ht="12.75" customHeight="1">
      <c r="A3" s="121" t="s">
        <v>34</v>
      </c>
      <c r="B3" s="121"/>
      <c r="C3" s="121"/>
      <c r="D3" s="121"/>
      <c r="E3" s="121"/>
      <c r="F3" s="121"/>
      <c r="G3" s="121"/>
      <c r="H3" s="121"/>
      <c r="I3" s="121"/>
    </row>
    <row r="4" spans="1:9" ht="12.75" customHeight="1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9" ht="12.75" customHeight="1">
      <c r="A5" s="121" t="s">
        <v>26</v>
      </c>
      <c r="B5" s="121"/>
      <c r="C5" s="121"/>
      <c r="D5" s="121"/>
      <c r="E5" s="121"/>
      <c r="F5" s="121"/>
      <c r="G5" s="121"/>
      <c r="H5" s="121"/>
      <c r="I5" s="121"/>
    </row>
    <row r="6" spans="1:9" ht="12.75" customHeight="1">
      <c r="A6" s="121" t="s">
        <v>35</v>
      </c>
      <c r="B6" s="121"/>
      <c r="C6" s="121"/>
      <c r="D6" s="121"/>
      <c r="E6" s="121"/>
      <c r="F6" s="121"/>
      <c r="G6" s="121"/>
      <c r="H6" s="121"/>
      <c r="I6" s="121"/>
    </row>
    <row r="7" spans="1:9" ht="12.75" customHeight="1">
      <c r="A7" s="121" t="s">
        <v>27</v>
      </c>
      <c r="B7" s="121"/>
      <c r="C7" s="121"/>
      <c r="D7" s="121"/>
      <c r="E7" s="121"/>
      <c r="F7" s="121"/>
      <c r="G7" s="121"/>
      <c r="H7" s="121"/>
      <c r="I7" s="121"/>
    </row>
    <row r="8" spans="1:9" ht="13.5" customHeight="1">
      <c r="A8" s="121" t="s">
        <v>28</v>
      </c>
      <c r="B8" s="121"/>
      <c r="C8" s="121"/>
      <c r="D8" s="121"/>
      <c r="E8" s="121"/>
      <c r="F8" s="121"/>
      <c r="G8" s="121"/>
      <c r="H8" s="121"/>
      <c r="I8" s="121"/>
    </row>
    <row r="9" spans="1:9" ht="13.5" customHeight="1">
      <c r="A9" s="124" t="s">
        <v>33</v>
      </c>
      <c r="B9" s="124"/>
      <c r="C9" s="124"/>
      <c r="D9" s="125"/>
      <c r="E9" s="18"/>
      <c r="F9" s="1" t="s">
        <v>2</v>
      </c>
      <c r="G9" s="2"/>
      <c r="H9" s="126"/>
      <c r="I9" s="126"/>
    </row>
    <row r="10" spans="1:9" ht="13.5" customHeight="1">
      <c r="A10" s="127" t="s">
        <v>36</v>
      </c>
      <c r="B10" s="128"/>
      <c r="C10" s="128"/>
      <c r="D10" s="129"/>
      <c r="E10" s="18"/>
      <c r="F10" s="4" t="s">
        <v>12</v>
      </c>
      <c r="G10" s="5"/>
      <c r="H10" s="54"/>
      <c r="I10" s="6"/>
    </row>
    <row r="11" spans="1:9" ht="13.5" customHeight="1">
      <c r="A11" s="55"/>
      <c r="B11" s="3"/>
      <c r="C11" s="3"/>
      <c r="D11" s="101" t="s">
        <v>29</v>
      </c>
      <c r="E11" s="18"/>
      <c r="F11" s="4" t="s">
        <v>3</v>
      </c>
      <c r="G11" s="78"/>
      <c r="H11" s="54"/>
      <c r="I11" s="6"/>
    </row>
    <row r="12" spans="1:9" ht="13.5" customHeight="1" thickBot="1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7" customFormat="1" ht="13.5" customHeight="1">
      <c r="A13" s="122" t="s">
        <v>15</v>
      </c>
      <c r="B13" s="122"/>
      <c r="C13" s="122"/>
      <c r="D13" s="123"/>
      <c r="E13" s="26" t="s">
        <v>4</v>
      </c>
      <c r="F13" s="32" t="s">
        <v>16</v>
      </c>
      <c r="G13" s="33" t="s">
        <v>5</v>
      </c>
      <c r="H13" s="34" t="s">
        <v>6</v>
      </c>
      <c r="I13" s="35" t="s">
        <v>7</v>
      </c>
    </row>
    <row r="14" spans="1:9" ht="18" customHeight="1" thickBot="1">
      <c r="A14" s="102">
        <v>1350</v>
      </c>
      <c r="B14" s="8"/>
      <c r="C14" s="8"/>
      <c r="D14" s="19" t="s">
        <v>17</v>
      </c>
      <c r="E14" s="27"/>
      <c r="F14" s="25">
        <v>1350</v>
      </c>
      <c r="G14" s="39">
        <f>F14*E14</f>
        <v>0</v>
      </c>
      <c r="H14" s="40">
        <f>G14*0.21</f>
        <v>0</v>
      </c>
      <c r="I14" s="36">
        <f>G14+H14</f>
        <v>0</v>
      </c>
    </row>
    <row r="15" spans="1:9" ht="18" customHeight="1" thickBot="1">
      <c r="A15" s="20">
        <v>405</v>
      </c>
      <c r="B15" s="21"/>
      <c r="C15" s="21"/>
      <c r="D15" s="22" t="s">
        <v>18</v>
      </c>
      <c r="E15" s="37"/>
      <c r="F15" s="38">
        <v>405</v>
      </c>
      <c r="G15" s="39">
        <f>F15*E15</f>
        <v>0</v>
      </c>
      <c r="H15" s="40"/>
      <c r="I15" s="41">
        <f>G15+H15</f>
        <v>0</v>
      </c>
    </row>
    <row r="16" spans="1:9" ht="18" customHeight="1">
      <c r="A16" s="103" t="s">
        <v>14</v>
      </c>
      <c r="B16" s="103"/>
      <c r="C16" s="103"/>
      <c r="D16" s="104"/>
      <c r="E16" s="49" t="s">
        <v>8</v>
      </c>
      <c r="F16" s="50" t="s">
        <v>9</v>
      </c>
      <c r="G16" s="33" t="s">
        <v>5</v>
      </c>
      <c r="H16" s="34" t="s">
        <v>6</v>
      </c>
      <c r="I16" s="35" t="s">
        <v>7</v>
      </c>
    </row>
    <row r="17" spans="1:11" ht="16.5" customHeight="1" thickBot="1">
      <c r="A17" s="108" t="s">
        <v>23</v>
      </c>
      <c r="B17" s="109"/>
      <c r="C17" s="109"/>
      <c r="D17" s="110"/>
      <c r="E17" s="30">
        <f>G9</f>
        <v>0</v>
      </c>
      <c r="F17" s="42">
        <f>G10</f>
        <v>0</v>
      </c>
      <c r="G17" s="43">
        <f>E17*F17</f>
        <v>0</v>
      </c>
      <c r="H17" s="43">
        <f aca="true" t="shared" si="0" ref="H17:H23">G17*0.21</f>
        <v>0</v>
      </c>
      <c r="I17" s="44">
        <f>G17+H17</f>
        <v>0</v>
      </c>
      <c r="K17" s="76"/>
    </row>
    <row r="18" spans="1:9" ht="17.25" customHeight="1" thickBot="1">
      <c r="A18" s="23">
        <v>0.4</v>
      </c>
      <c r="B18" s="15"/>
      <c r="C18" s="71"/>
      <c r="D18" s="74" t="s">
        <v>11</v>
      </c>
      <c r="E18" s="72">
        <f>G9</f>
        <v>0</v>
      </c>
      <c r="F18" s="46">
        <f>G10*0.4</f>
        <v>0</v>
      </c>
      <c r="G18" s="47">
        <f aca="true" t="shared" si="1" ref="G18:G23">F18*E18</f>
        <v>0</v>
      </c>
      <c r="H18" s="47">
        <f>G18*0.21</f>
        <v>0</v>
      </c>
      <c r="I18" s="48">
        <f aca="true" t="shared" si="2" ref="I18:I23">G18+H18</f>
        <v>0</v>
      </c>
    </row>
    <row r="19" spans="1:9" ht="17.25" customHeight="1" thickBot="1">
      <c r="A19" s="59"/>
      <c r="B19" s="60"/>
      <c r="C19" s="60"/>
      <c r="D19" s="79" t="s">
        <v>24</v>
      </c>
      <c r="E19" s="80">
        <f>G9</f>
        <v>0</v>
      </c>
      <c r="F19" s="81">
        <f>G10*0.33</f>
        <v>0</v>
      </c>
      <c r="G19" s="84">
        <f t="shared" si="1"/>
        <v>0</v>
      </c>
      <c r="H19" s="84">
        <f t="shared" si="0"/>
        <v>0</v>
      </c>
      <c r="I19" s="85">
        <f>G19+H19</f>
        <v>0</v>
      </c>
    </row>
    <row r="20" spans="1:11" ht="17.25" customHeight="1" thickBot="1">
      <c r="A20" s="59"/>
      <c r="B20" s="60"/>
      <c r="C20" s="60"/>
      <c r="D20" s="75" t="s">
        <v>22</v>
      </c>
      <c r="E20" s="82">
        <f>G9</f>
        <v>0</v>
      </c>
      <c r="F20" s="83">
        <f>G10*0.07</f>
        <v>0</v>
      </c>
      <c r="G20" s="86">
        <f t="shared" si="1"/>
        <v>0</v>
      </c>
      <c r="H20" s="86">
        <f t="shared" si="0"/>
        <v>0</v>
      </c>
      <c r="I20" s="87">
        <f>G20+H20</f>
        <v>0</v>
      </c>
      <c r="K20" s="76"/>
    </row>
    <row r="21" spans="1:9" ht="18" customHeight="1" thickBot="1">
      <c r="A21" s="24">
        <v>0.6</v>
      </c>
      <c r="B21" s="14"/>
      <c r="C21" s="14"/>
      <c r="D21" s="73" t="s">
        <v>13</v>
      </c>
      <c r="E21" s="31">
        <f>G9</f>
        <v>0</v>
      </c>
      <c r="F21" s="45">
        <f>G10*0.6</f>
        <v>0</v>
      </c>
      <c r="G21" s="45">
        <f t="shared" si="1"/>
        <v>0</v>
      </c>
      <c r="H21" s="45">
        <f t="shared" si="0"/>
        <v>0</v>
      </c>
      <c r="I21" s="56">
        <f t="shared" si="2"/>
        <v>0</v>
      </c>
    </row>
    <row r="22" spans="1:11" ht="18" customHeight="1">
      <c r="A22" s="27"/>
      <c r="B22" s="61"/>
      <c r="C22" s="61"/>
      <c r="D22" s="62" t="s">
        <v>20</v>
      </c>
      <c r="E22" s="63">
        <f>G9</f>
        <v>0</v>
      </c>
      <c r="F22" s="64">
        <f>G10*0.32</f>
        <v>0</v>
      </c>
      <c r="G22" s="64">
        <f t="shared" si="1"/>
        <v>0</v>
      </c>
      <c r="H22" s="64">
        <f t="shared" si="0"/>
        <v>0</v>
      </c>
      <c r="I22" s="65">
        <f t="shared" si="2"/>
        <v>0</v>
      </c>
      <c r="K22" s="76"/>
    </row>
    <row r="23" spans="1:9" ht="12.75" customHeight="1" thickBot="1">
      <c r="A23" s="27"/>
      <c r="B23" s="66"/>
      <c r="C23" s="66" t="s">
        <v>10</v>
      </c>
      <c r="D23" s="67" t="s">
        <v>21</v>
      </c>
      <c r="E23" s="68">
        <f>G9</f>
        <v>0</v>
      </c>
      <c r="F23" s="69">
        <f>G10*0.28</f>
        <v>0</v>
      </c>
      <c r="G23" s="69">
        <f t="shared" si="1"/>
        <v>0</v>
      </c>
      <c r="H23" s="69">
        <f t="shared" si="0"/>
        <v>0</v>
      </c>
      <c r="I23" s="70">
        <f t="shared" si="2"/>
        <v>0</v>
      </c>
    </row>
    <row r="24" spans="1:9" ht="15" customHeight="1" thickBot="1">
      <c r="A24" s="105" t="s">
        <v>30</v>
      </c>
      <c r="B24" s="106"/>
      <c r="C24" s="106"/>
      <c r="D24" s="107"/>
      <c r="E24" s="88"/>
      <c r="F24" s="89"/>
      <c r="G24" s="90"/>
      <c r="H24" s="90"/>
      <c r="I24" s="91"/>
    </row>
    <row r="25" spans="1:9" ht="15" customHeight="1" thickBot="1">
      <c r="A25" s="23"/>
      <c r="B25" s="17"/>
      <c r="C25" s="17"/>
      <c r="D25" s="16" t="s">
        <v>32</v>
      </c>
      <c r="E25" s="96"/>
      <c r="F25" s="97"/>
      <c r="G25" s="47"/>
      <c r="H25" s="47"/>
      <c r="I25" s="48"/>
    </row>
    <row r="26" spans="1:9" ht="46.5" customHeight="1" thickBot="1">
      <c r="A26" s="118" t="s">
        <v>31</v>
      </c>
      <c r="B26" s="119"/>
      <c r="C26" s="119"/>
      <c r="D26" s="120"/>
      <c r="E26" s="92"/>
      <c r="F26" s="93"/>
      <c r="G26" s="94"/>
      <c r="H26" s="94"/>
      <c r="I26" s="95"/>
    </row>
    <row r="27" spans="1:9" ht="29.25" customHeight="1" thickBot="1">
      <c r="A27" s="114"/>
      <c r="B27" s="115"/>
      <c r="C27" s="115"/>
      <c r="D27" s="115"/>
      <c r="E27" s="116"/>
      <c r="F27" s="116"/>
      <c r="G27" s="117"/>
      <c r="H27" s="52"/>
      <c r="I27" s="53"/>
    </row>
    <row r="28" spans="1:9" ht="15.75" thickBot="1">
      <c r="A28" s="111" t="s">
        <v>19</v>
      </c>
      <c r="B28" s="112"/>
      <c r="C28" s="112"/>
      <c r="D28" s="113"/>
      <c r="E28" s="28"/>
      <c r="F28" s="29"/>
      <c r="G28" s="51">
        <f>G14+G17+G25+G26</f>
        <v>0</v>
      </c>
      <c r="H28" s="51">
        <f>G28*0.21</f>
        <v>0</v>
      </c>
      <c r="I28" s="51">
        <f>G28+H28</f>
        <v>0</v>
      </c>
    </row>
    <row r="29" spans="1:9" ht="14.25">
      <c r="A29" s="100"/>
      <c r="B29" s="99"/>
      <c r="C29" s="77"/>
      <c r="D29" s="98"/>
      <c r="E29" s="57"/>
      <c r="F29" s="58"/>
      <c r="G29" s="58"/>
      <c r="H29" s="58"/>
      <c r="I29" s="10"/>
    </row>
    <row r="30" spans="1:9" ht="14.25">
      <c r="A30" s="77"/>
      <c r="E30" s="57"/>
      <c r="F30" s="58"/>
      <c r="G30" s="58"/>
      <c r="H30" s="58"/>
      <c r="I30" s="10"/>
    </row>
    <row r="31" spans="1:9" ht="14.25">
      <c r="A31" s="77"/>
      <c r="E31" s="57"/>
      <c r="F31" s="58"/>
      <c r="G31" s="58"/>
      <c r="H31" s="58"/>
      <c r="I31" s="10"/>
    </row>
    <row r="32" spans="1:9" ht="14.25">
      <c r="A32" s="77"/>
      <c r="E32" s="57"/>
      <c r="F32" s="58"/>
      <c r="G32" s="58"/>
      <c r="H32" s="58"/>
      <c r="I32" s="10"/>
    </row>
    <row r="33" spans="1:9" ht="14.25">
      <c r="A33" s="9"/>
      <c r="B33" s="58"/>
      <c r="C33" s="58"/>
      <c r="D33" s="58"/>
      <c r="E33" s="57"/>
      <c r="F33" s="58"/>
      <c r="G33" s="58"/>
      <c r="H33" s="58"/>
      <c r="I33" s="10"/>
    </row>
    <row r="34" spans="1:9" ht="14.25">
      <c r="A34" s="9"/>
      <c r="B34" s="58"/>
      <c r="C34" s="58"/>
      <c r="D34" s="58"/>
      <c r="E34" s="57"/>
      <c r="F34" s="58"/>
      <c r="G34" s="58"/>
      <c r="H34" s="58"/>
      <c r="I34" s="10"/>
    </row>
    <row r="35" spans="1:9" ht="14.25">
      <c r="A35" s="9"/>
      <c r="B35" s="58"/>
      <c r="C35" s="58"/>
      <c r="D35" s="58"/>
      <c r="E35" s="57"/>
      <c r="F35" s="58"/>
      <c r="G35" s="58"/>
      <c r="H35" s="58"/>
      <c r="I35" s="10"/>
    </row>
    <row r="36" spans="1:9" ht="14.25">
      <c r="A36" s="9"/>
      <c r="B36" s="58"/>
      <c r="C36" s="58"/>
      <c r="D36" s="58"/>
      <c r="E36" s="57"/>
      <c r="F36" s="58"/>
      <c r="G36" s="58"/>
      <c r="H36" s="58"/>
      <c r="I36" s="10"/>
    </row>
    <row r="37" spans="1:9" ht="14.25">
      <c r="A37" s="9"/>
      <c r="B37" s="58"/>
      <c r="C37" s="58"/>
      <c r="D37" s="58"/>
      <c r="E37" s="57"/>
      <c r="F37" s="58"/>
      <c r="G37" s="58"/>
      <c r="H37" s="58"/>
      <c r="I37" s="10"/>
    </row>
    <row r="38" spans="1:9" ht="14.25">
      <c r="A38" s="9"/>
      <c r="B38" s="58"/>
      <c r="C38" s="58"/>
      <c r="D38" s="58"/>
      <c r="E38" s="57"/>
      <c r="F38" s="58"/>
      <c r="G38" s="58"/>
      <c r="H38" s="58"/>
      <c r="I38" s="10"/>
    </row>
    <row r="39" spans="1:9" ht="14.25">
      <c r="A39" s="9"/>
      <c r="B39" s="58"/>
      <c r="C39" s="58"/>
      <c r="D39" s="58"/>
      <c r="E39" s="57"/>
      <c r="F39" s="58"/>
      <c r="G39" s="58"/>
      <c r="H39" s="58"/>
      <c r="I39" s="10"/>
    </row>
    <row r="40" spans="1:9" ht="14.25">
      <c r="A40" s="9"/>
      <c r="B40" s="58"/>
      <c r="C40" s="58"/>
      <c r="D40" s="58"/>
      <c r="E40" s="57"/>
      <c r="F40" s="58"/>
      <c r="G40" s="58"/>
      <c r="H40" s="58"/>
      <c r="I40" s="10"/>
    </row>
    <row r="41" spans="1:9" ht="14.25">
      <c r="A41" s="9"/>
      <c r="B41" s="58"/>
      <c r="C41" s="58"/>
      <c r="D41" s="58"/>
      <c r="E41" s="57"/>
      <c r="F41" s="58"/>
      <c r="G41" s="58"/>
      <c r="H41" s="58"/>
      <c r="I41" s="10"/>
    </row>
    <row r="42" spans="1:9" ht="14.25">
      <c r="A42" s="9"/>
      <c r="B42" s="58"/>
      <c r="C42" s="58"/>
      <c r="D42" s="58"/>
      <c r="E42" s="57"/>
      <c r="F42" s="58"/>
      <c r="G42" s="58"/>
      <c r="H42" s="58"/>
      <c r="I42" s="10"/>
    </row>
    <row r="43" spans="1:9" ht="14.25">
      <c r="A43" s="9"/>
      <c r="B43" s="58"/>
      <c r="C43" s="58"/>
      <c r="D43" s="58"/>
      <c r="E43" s="57"/>
      <c r="F43" s="58"/>
      <c r="G43" s="58"/>
      <c r="H43" s="58"/>
      <c r="I43" s="10"/>
    </row>
    <row r="44" spans="1:9" ht="14.25">
      <c r="A44" s="9"/>
      <c r="B44" s="58"/>
      <c r="C44" s="58"/>
      <c r="D44" s="58"/>
      <c r="E44" s="57"/>
      <c r="F44" s="58"/>
      <c r="G44" s="58"/>
      <c r="H44" s="58"/>
      <c r="I44" s="10"/>
    </row>
    <row r="45" spans="1:9" ht="14.25">
      <c r="A45" s="9"/>
      <c r="B45" s="58"/>
      <c r="C45" s="58"/>
      <c r="D45" s="58"/>
      <c r="E45" s="58"/>
      <c r="F45" s="58"/>
      <c r="G45" s="58"/>
      <c r="H45" s="58"/>
      <c r="I45" s="10"/>
    </row>
    <row r="46" spans="1:9" ht="14.25">
      <c r="A46" s="9"/>
      <c r="B46" s="58"/>
      <c r="C46" s="58"/>
      <c r="D46" s="58"/>
      <c r="E46" s="58"/>
      <c r="F46" s="58"/>
      <c r="G46" s="58"/>
      <c r="H46" s="58"/>
      <c r="I46" s="10"/>
    </row>
    <row r="47" spans="1:9" ht="14.25">
      <c r="A47" s="9"/>
      <c r="B47" s="58"/>
      <c r="C47" s="58"/>
      <c r="D47" s="58"/>
      <c r="E47" s="58"/>
      <c r="F47" s="58"/>
      <c r="G47" s="58"/>
      <c r="H47" s="58"/>
      <c r="I47" s="10"/>
    </row>
    <row r="48" spans="1:9" ht="14.25">
      <c r="A48" s="9"/>
      <c r="B48" s="58"/>
      <c r="C48" s="58"/>
      <c r="D48" s="58"/>
      <c r="E48" s="58"/>
      <c r="F48" s="58"/>
      <c r="G48" s="58"/>
      <c r="H48" s="58"/>
      <c r="I48" s="10"/>
    </row>
    <row r="49" spans="1:9" ht="14.25">
      <c r="A49" s="9"/>
      <c r="B49" s="58"/>
      <c r="C49" s="58"/>
      <c r="D49" s="58"/>
      <c r="E49" s="58"/>
      <c r="F49" s="58"/>
      <c r="G49" s="58"/>
      <c r="H49" s="58"/>
      <c r="I49" s="10"/>
    </row>
    <row r="50" spans="1:9" ht="14.25">
      <c r="A50" s="9"/>
      <c r="B50" s="58"/>
      <c r="C50" s="58"/>
      <c r="D50" s="58"/>
      <c r="E50" s="58"/>
      <c r="F50" s="58"/>
      <c r="G50" s="58"/>
      <c r="H50" s="58"/>
      <c r="I50" s="10"/>
    </row>
    <row r="51" spans="1:9" ht="14.25">
      <c r="A51" s="9"/>
      <c r="B51" s="58"/>
      <c r="C51" s="58"/>
      <c r="D51" s="58"/>
      <c r="E51" s="58"/>
      <c r="F51" s="58"/>
      <c r="G51" s="58"/>
      <c r="H51" s="58"/>
      <c r="I51" s="10"/>
    </row>
    <row r="52" spans="1:9" ht="24.75" customHeight="1" thickBot="1">
      <c r="A52" s="11"/>
      <c r="B52" s="12"/>
      <c r="C52" s="12"/>
      <c r="D52" s="12"/>
      <c r="E52" s="12"/>
      <c r="F52" s="12"/>
      <c r="G52" s="12"/>
      <c r="H52" s="12"/>
      <c r="I52" s="13"/>
    </row>
    <row r="53" spans="2:3" ht="15" thickBot="1">
      <c r="B53" s="12"/>
      <c r="C53" s="12"/>
    </row>
  </sheetData>
  <mergeCells count="19">
    <mergeCell ref="A1:I1"/>
    <mergeCell ref="A2:I2"/>
    <mergeCell ref="A3:I3"/>
    <mergeCell ref="A4:I4"/>
    <mergeCell ref="A5:I5"/>
    <mergeCell ref="A6:I6"/>
    <mergeCell ref="A13:D13"/>
    <mergeCell ref="A7:I7"/>
    <mergeCell ref="A8:I8"/>
    <mergeCell ref="A9:D9"/>
    <mergeCell ref="H9:I9"/>
    <mergeCell ref="A10:D10"/>
    <mergeCell ref="A12:I12"/>
    <mergeCell ref="A16:D16"/>
    <mergeCell ref="A24:D24"/>
    <mergeCell ref="A17:D17"/>
    <mergeCell ref="A28:D28"/>
    <mergeCell ref="A27:G27"/>
    <mergeCell ref="A26:D26"/>
  </mergeCells>
  <printOptions horizontalCentered="1" verticalCentered="1"/>
  <pageMargins left="0.3200787401574801" right="0.27992125984252003" top="1.295275590551181" bottom="1.295275590551181" header="1" footer="1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Montana Mateos-Corrales</dc:creator>
  <cp:keywords/>
  <dc:description/>
  <cp:lastModifiedBy>Ana Alperi</cp:lastModifiedBy>
  <dcterms:created xsi:type="dcterms:W3CDTF">2017-05-08T16:57:11Z</dcterms:created>
  <dcterms:modified xsi:type="dcterms:W3CDTF">2023-01-12T07:59:46Z</dcterms:modified>
  <cp:category/>
  <cp:version/>
  <cp:contentType/>
  <cp:contentStatus/>
  <cp:revision>11</cp:revision>
</cp:coreProperties>
</file>